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 s="1"/>
  <c r="J17" i="1"/>
  <c r="H17" i="1"/>
  <c r="I8" i="1"/>
  <c r="J8" i="1"/>
  <c r="H8" i="1"/>
  <c r="G17" i="1"/>
  <c r="G8" i="1"/>
  <c r="F17" i="1"/>
  <c r="F8" i="1"/>
  <c r="F18" i="1" s="1"/>
  <c r="G18" i="1"/>
  <c r="J18" i="1"/>
  <c r="H1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<sst xmlns="http://schemas.openxmlformats.org/spreadsheetml/2006/main" count="30" uniqueCount="29">
  <si>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</si>
  <si>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</si>
  <si>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</si>
  <si>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</si>
  <si>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</si>
  <si>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</si>
  <si>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</si>
  <si>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</si>
  <si>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</si>
  <si>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</si>
  <si>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</si>
  <si>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</si>
  <si>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</si>
  <si>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</si>
  <si>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</si>
  <si>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</si>
  <si>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183</t>
  </si>
  <si>
    <t xml:space="preserve">Рис отварной </t>
  </si>
  <si>
    <t>Чай с сахаром</t>
  </si>
  <si>
    <t>Борщ с капустой , картофелем на м/к бульоне</t>
  </si>
  <si>
    <t>1.6</t>
  </si>
  <si>
    <t>Хлеб ржаной</t>
  </si>
  <si>
    <t>Итого</t>
  </si>
  <si>
    <t xml:space="preserve">Биточек мясной в соусе  </t>
  </si>
  <si>
    <t>Макароны отварные</t>
  </si>
  <si>
    <t>Мучное изделия</t>
  </si>
  <si>
    <t>Гуляш из мяса  говядина</t>
  </si>
  <si>
    <t>Компот из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</si>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</sst>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12</v>
      </c>
      <c r="F1" s="21"/>
      <c r="I1" t="s">
        <v>1</v>
      </c>
      <c r="J1" s="20">
        <v>45812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0">
        <v>136</v>
      </c>
      <c r="D4" s="31" t="s">
        <v>23</v>
      </c>
      <c r="E4" s="15">
        <v>100</v>
      </c>
      <c r="F4" s="22">
        <v>45.05</v>
      </c>
      <c r="G4" s="15">
        <v>112.62</v>
      </c>
      <c r="H4" s="22">
        <v>4.7300000000000004</v>
      </c>
      <c r="I4" s="22">
        <v>8.43</v>
      </c>
      <c r="J4" s="36">
        <v>4.9000000000000004</v>
      </c>
    </row>
    <row r="5" spans="1:10" ht="15.75" x14ac:dyDescent="0.25">
      <c r="A5" s="7"/>
      <c r="B5" s="1"/>
      <c r="C5" s="32">
        <v>227</v>
      </c>
      <c r="D5" s="31" t="s">
        <v>24</v>
      </c>
      <c r="E5" s="16">
        <v>150</v>
      </c>
      <c r="F5" s="23">
        <v>16.86</v>
      </c>
      <c r="G5" s="16">
        <v>200.8</v>
      </c>
      <c r="H5" s="23">
        <v>6.6666666666666696</v>
      </c>
      <c r="I5" s="23">
        <v>5.8666666666666671</v>
      </c>
      <c r="J5" s="37">
        <v>30.3333333333333</v>
      </c>
    </row>
    <row r="6" spans="1:10" ht="15.75" x14ac:dyDescent="0.25">
      <c r="A6" s="7"/>
      <c r="B6" s="1"/>
      <c r="C6" s="30">
        <v>300</v>
      </c>
      <c r="D6" s="33" t="s">
        <v>18</v>
      </c>
      <c r="E6" s="16">
        <v>200</v>
      </c>
      <c r="F6" s="23">
        <v>4.03</v>
      </c>
      <c r="G6" s="16">
        <v>81.2</v>
      </c>
      <c r="H6" s="23">
        <v>0.1</v>
      </c>
      <c r="I6" s="23">
        <v>0</v>
      </c>
      <c r="J6" s="37">
        <v>20.2</v>
      </c>
    </row>
    <row r="7" spans="1:10" ht="15.75" x14ac:dyDescent="0.25">
      <c r="A7" s="7"/>
      <c r="B7" s="1"/>
      <c r="C7" s="32">
        <v>429</v>
      </c>
      <c r="D7" s="34" t="s">
        <v>25</v>
      </c>
      <c r="E7" s="16">
        <v>50</v>
      </c>
      <c r="F7" s="23">
        <v>6.9850000000000003</v>
      </c>
      <c r="G7" s="16">
        <v>75.38</v>
      </c>
      <c r="H7" s="23">
        <v>3.9</v>
      </c>
      <c r="I7" s="23">
        <v>1.5</v>
      </c>
      <c r="J7" s="37">
        <v>11.570000000000004</v>
      </c>
    </row>
    <row r="8" spans="1:10" ht="15.75" thickBot="1" x14ac:dyDescent="0.3">
      <c r="A8" s="8"/>
      <c r="B8" s="9"/>
      <c r="C8" s="9"/>
      <c r="D8" s="29" t="s">
        <v>22</v>
      </c>
      <c r="E8" s="17">
        <v>500</v>
      </c>
      <c r="F8" s="24">
        <f>SUM(F4:F7)</f>
        <v>72.924999999999997</v>
      </c>
      <c r="G8" s="17">
        <f>SUM(G4:G7)</f>
        <v>470</v>
      </c>
      <c r="H8" s="24">
        <f>SUM(H4:H7)</f>
        <v>15.39666666666667</v>
      </c>
      <c r="I8" s="24">
        <f t="shared" ref="I8:J8" si="0">SUM(I4:I7)</f>
        <v>15.796666666666667</v>
      </c>
      <c r="J8" s="24">
        <f t="shared" si="0"/>
        <v>67.003333333333302</v>
      </c>
    </row>
    <row r="9" spans="1:10" x14ac:dyDescent="0.25">
      <c r="A9" s="4"/>
      <c r="B9" s="11"/>
      <c r="C9" s="6"/>
      <c r="D9" s="27"/>
      <c r="E9" s="15"/>
      <c r="F9" s="22"/>
      <c r="G9" s="15"/>
      <c r="H9" s="22"/>
      <c r="I9" s="22"/>
      <c r="J9" s="36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7"/>
    </row>
    <row r="11" spans="1:10" ht="15.75" thickBot="1" x14ac:dyDescent="0.3">
      <c r="A11" s="8"/>
      <c r="B11" s="9"/>
      <c r="C11" s="9"/>
      <c r="D11" s="29"/>
      <c r="E11" s="17"/>
      <c r="F11" s="24"/>
      <c r="G11" s="17"/>
      <c r="H11" s="24"/>
      <c r="I11" s="24"/>
      <c r="J11" s="38"/>
    </row>
    <row r="12" spans="1:10" ht="15.75" x14ac:dyDescent="0.25">
      <c r="A12" s="7" t="s">
        <v>11</v>
      </c>
      <c r="B12" s="10"/>
      <c r="C12" s="3">
        <v>55</v>
      </c>
      <c r="D12" s="35" t="s">
        <v>19</v>
      </c>
      <c r="E12" s="19">
        <v>230</v>
      </c>
      <c r="F12" s="25">
        <v>15.370000000000001</v>
      </c>
      <c r="G12" s="19">
        <v>251.28</v>
      </c>
      <c r="H12" s="39">
        <v>8.870000000000001</v>
      </c>
      <c r="I12" s="39">
        <v>9.4</v>
      </c>
      <c r="J12" s="39">
        <v>32.799999999999997</v>
      </c>
    </row>
    <row r="13" spans="1:10" x14ac:dyDescent="0.25">
      <c r="A13" s="7"/>
      <c r="B13" s="1"/>
      <c r="C13" s="2">
        <v>96</v>
      </c>
      <c r="D13" s="28" t="s">
        <v>26</v>
      </c>
      <c r="E13" s="16">
        <v>90</v>
      </c>
      <c r="F13" s="23">
        <v>59.050000000000004</v>
      </c>
      <c r="G13" s="16">
        <v>123.36000000000001</v>
      </c>
      <c r="H13" s="23">
        <v>6.24</v>
      </c>
      <c r="I13" s="23">
        <v>5.7799999999999994</v>
      </c>
      <c r="J13" s="37">
        <v>12.27</v>
      </c>
    </row>
    <row r="14" spans="1:10" x14ac:dyDescent="0.25">
      <c r="A14" s="7"/>
      <c r="B14" s="1"/>
      <c r="C14" s="2" t="s">
        <v>16</v>
      </c>
      <c r="D14" s="28" t="s">
        <v>17</v>
      </c>
      <c r="E14" s="16">
        <v>150</v>
      </c>
      <c r="F14" s="23">
        <v>13.62</v>
      </c>
      <c r="G14" s="16">
        <v>197.92</v>
      </c>
      <c r="H14" s="23">
        <v>5.910000000000001</v>
      </c>
      <c r="I14" s="23">
        <v>8.16</v>
      </c>
      <c r="J14" s="37">
        <v>25.21</v>
      </c>
    </row>
    <row r="15" spans="1:10" x14ac:dyDescent="0.25">
      <c r="A15" s="7"/>
      <c r="B15" s="1"/>
      <c r="C15" s="2">
        <v>300</v>
      </c>
      <c r="D15" s="28" t="s">
        <v>27</v>
      </c>
      <c r="E15" s="16">
        <v>200</v>
      </c>
      <c r="F15" s="23">
        <v>12.11</v>
      </c>
      <c r="G15" s="16">
        <v>81.2</v>
      </c>
      <c r="H15" s="23">
        <v>0.1</v>
      </c>
      <c r="I15" s="23">
        <v>0</v>
      </c>
      <c r="J15" s="37">
        <v>20.2</v>
      </c>
    </row>
    <row r="16" spans="1:10" x14ac:dyDescent="0.25">
      <c r="A16" s="7"/>
      <c r="B16" s="1"/>
      <c r="C16" s="2" t="s">
        <v>20</v>
      </c>
      <c r="D16" s="28" t="s">
        <v>21</v>
      </c>
      <c r="E16" s="16">
        <v>30</v>
      </c>
      <c r="F16" s="23">
        <v>2.92</v>
      </c>
      <c r="G16" s="16">
        <v>51.24</v>
      </c>
      <c r="H16" s="23">
        <v>1.98</v>
      </c>
      <c r="I16" s="23">
        <v>0.36</v>
      </c>
      <c r="J16" s="37">
        <v>10.02</v>
      </c>
    </row>
    <row r="17" spans="1:10" x14ac:dyDescent="0.25">
      <c r="A17" s="7"/>
      <c r="B17" s="1"/>
      <c r="C17" s="2"/>
      <c r="D17" s="28" t="s">
        <v>22</v>
      </c>
      <c r="E17" s="16">
        <v>760</v>
      </c>
      <c r="F17" s="23">
        <f>SUM(F12:F16)</f>
        <v>103.07000000000001</v>
      </c>
      <c r="G17" s="16">
        <f>SUM(G12:G16)</f>
        <v>705</v>
      </c>
      <c r="H17" s="23">
        <f>SUM(H12:H16)</f>
        <v>23.100000000000005</v>
      </c>
      <c r="I17" s="23">
        <f t="shared" ref="I17:J17" si="1">SUM(I12:I16)</f>
        <v>23.7</v>
      </c>
      <c r="J17" s="23">
        <f t="shared" si="1"/>
        <v>100.5</v>
      </c>
    </row>
    <row r="18" spans="1:10" x14ac:dyDescent="0.25">
      <c r="A18" s="7"/>
      <c r="B18" s="26"/>
      <c r="C18" s="26"/>
      <c r="D18" s="43" t="s">
        <v>28</v>
      </c>
      <c r="E18" s="44"/>
      <c r="F18" s="44">
        <f t="shared" ref="F18:J18" si="2">F8+F17</f>
        <v>175.995</v>
      </c>
      <c r="G18" s="44">
        <f t="shared" si="2"/>
        <v>1175</v>
      </c>
      <c r="H18" s="45">
        <f t="shared" si="2"/>
        <v>38.496666666666677</v>
      </c>
      <c r="I18" s="45">
        <f t="shared" si="2"/>
        <v>39.49666666666667</v>
      </c>
      <c r="J18" s="45">
        <f t="shared" si="2"/>
        <v>167.5033333333333</v>
      </c>
    </row>
    <row r="19" spans="1:10" ht="15.75" thickBot="1" x14ac:dyDescent="0.3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2025-05-29T05:15:20Z</dcterms:modified>
</cp:coreProperties>
</file>