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F18" i="1"/>
  <c r="E18" i="1"/>
  <c r="G8" i="1"/>
  <c r="H8" i="1"/>
  <c r="I8" i="1"/>
  <c r="J8" i="1"/>
  <c r="F8" i="1"/>
  <c r="E8" i="1"/>
  <c r="J19" i="1" l="1"/>
  <c r="I19" i="1" l="1"/>
  <c r="G19" i="1"/>
  <c r="H19" i="1"/>
  <c r="F1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<sst xmlns="http://schemas.openxmlformats.org/spreadsheetml/2006/main" count="33" uniqueCount="32">
  <si>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</si>
  <si>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</si>
  <si>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</si>
  <si>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</si>
  <si>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</si>
  <si>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</si>
  <si>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</si>
  <si>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</si>
  <si>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</si>
  <si>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</si>
  <si>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</si>
  <si>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</si>
  <si>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</si>
  <si>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-</t>
  </si>
  <si>
    <t>№ рец.</t>
  </si>
  <si>
    <t>Выход, г</t>
  </si>
  <si>
    <t>1.6</t>
  </si>
  <si>
    <t>Хлеб ржаной</t>
  </si>
  <si>
    <t>Чай с сахаром</t>
  </si>
  <si>
    <t>Итого</t>
  </si>
  <si>
    <t>Итого за день:</t>
  </si>
  <si>
    <t>Филе куриное в томатном соусе 35/55</t>
  </si>
  <si>
    <t>Каша гречневая рассыпчатая</t>
  </si>
  <si>
    <t>1.5</t>
  </si>
  <si>
    <t>Хлеб пшеничный</t>
  </si>
  <si>
    <t>7.10</t>
  </si>
  <si>
    <t>Овощи порционно</t>
  </si>
  <si>
    <t xml:space="preserve">Суп с макаронными изделиями </t>
  </si>
  <si>
    <t xml:space="preserve"> Котлеты рыбные с соусом</t>
  </si>
  <si>
    <t>183</t>
  </si>
  <si>
    <t xml:space="preserve">Рис отварной </t>
  </si>
  <si>
    <t>Компот из сухофруктов/ Компот из св.ягод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</si>
</sst>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13</v>
      </c>
      <c r="C1" s="48"/>
      <c r="D1" s="49"/>
      <c r="E1" t="s">
        <v>12</v>
      </c>
      <c r="F1" s="23"/>
      <c r="I1" t="s">
        <v>1</v>
      </c>
      <c r="J1" s="22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/>
      <c r="C4" s="32">
        <v>110</v>
      </c>
      <c r="D4" s="33" t="s">
        <v>21</v>
      </c>
      <c r="E4" s="15">
        <v>90</v>
      </c>
      <c r="F4" s="24">
        <v>48.76</v>
      </c>
      <c r="G4" s="24">
        <v>125.30999999999999</v>
      </c>
      <c r="H4" s="24">
        <v>5.8</v>
      </c>
      <c r="I4" s="24">
        <v>7.8100000000000005</v>
      </c>
      <c r="J4" s="39">
        <v>7.7299999999999969</v>
      </c>
    </row>
    <row r="5" spans="1:10" ht="15.75" x14ac:dyDescent="0.25">
      <c r="A5" s="7"/>
      <c r="B5" s="1"/>
      <c r="C5" s="34">
        <v>227</v>
      </c>
      <c r="D5" s="33" t="s">
        <v>22</v>
      </c>
      <c r="E5" s="17">
        <v>150</v>
      </c>
      <c r="F5" s="25">
        <v>19.25</v>
      </c>
      <c r="G5" s="25">
        <v>193.35000000000002</v>
      </c>
      <c r="H5" s="25">
        <v>7.1253333333333337</v>
      </c>
      <c r="I5" s="25">
        <v>7.69</v>
      </c>
      <c r="J5" s="40">
        <v>24.578000000000003</v>
      </c>
    </row>
    <row r="6" spans="1:10" ht="15.75" x14ac:dyDescent="0.25">
      <c r="A6" s="7"/>
      <c r="B6" s="1"/>
      <c r="C6" s="32">
        <v>300</v>
      </c>
      <c r="D6" s="35" t="s">
        <v>18</v>
      </c>
      <c r="E6" s="17">
        <v>200</v>
      </c>
      <c r="F6" s="25">
        <v>4.03</v>
      </c>
      <c r="G6" s="25">
        <v>81.2</v>
      </c>
      <c r="H6" s="25">
        <v>0.1</v>
      </c>
      <c r="I6" s="25">
        <v>0</v>
      </c>
      <c r="J6" s="40">
        <v>20.2</v>
      </c>
    </row>
    <row r="7" spans="1:10" ht="15.75" x14ac:dyDescent="0.25">
      <c r="A7" s="7"/>
      <c r="B7" s="1"/>
      <c r="C7" s="34" t="s">
        <v>23</v>
      </c>
      <c r="D7" s="36" t="s">
        <v>24</v>
      </c>
      <c r="E7" s="17">
        <v>60</v>
      </c>
      <c r="F7" s="25">
        <v>10.86</v>
      </c>
      <c r="G7" s="25">
        <v>70.14</v>
      </c>
      <c r="H7" s="25">
        <v>2.37</v>
      </c>
      <c r="I7" s="25">
        <v>0.3</v>
      </c>
      <c r="J7" s="40">
        <v>14.49</v>
      </c>
    </row>
    <row r="8" spans="1:10" ht="15.75" thickBot="1" x14ac:dyDescent="0.3">
      <c r="A8" s="8"/>
      <c r="B8" s="1"/>
      <c r="C8" s="43"/>
      <c r="D8" s="31" t="s">
        <v>19</v>
      </c>
      <c r="E8" s="19">
        <f>SUM(E4:E7)</f>
        <v>500</v>
      </c>
      <c r="F8" s="26">
        <f>SUM(F4:F7)</f>
        <v>82.899999999999991</v>
      </c>
      <c r="G8" s="26">
        <f t="shared" ref="G8:J8" si="0">SUM(G4:G7)</f>
        <v>470</v>
      </c>
      <c r="H8" s="26">
        <f t="shared" si="0"/>
        <v>15.395333333333333</v>
      </c>
      <c r="I8" s="26">
        <f t="shared" si="0"/>
        <v>15.8</v>
      </c>
      <c r="J8" s="26">
        <f t="shared" si="0"/>
        <v>66.99799999999999</v>
      </c>
    </row>
    <row r="9" spans="1:10" x14ac:dyDescent="0.25">
      <c r="A9" s="4"/>
      <c r="B9" s="11"/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15.75" x14ac:dyDescent="0.25">
      <c r="A12" s="7" t="s">
        <v>11</v>
      </c>
      <c r="B12" s="10"/>
      <c r="C12" s="3" t="s">
        <v>25</v>
      </c>
      <c r="D12" s="37" t="s">
        <v>26</v>
      </c>
      <c r="E12" s="21">
        <v>30</v>
      </c>
      <c r="F12" s="27">
        <v>12.48</v>
      </c>
      <c r="G12" s="21">
        <v>13</v>
      </c>
      <c r="H12" s="38">
        <v>0.6</v>
      </c>
      <c r="I12" s="38">
        <v>0.1</v>
      </c>
      <c r="J12" s="38">
        <v>1.9</v>
      </c>
    </row>
    <row r="13" spans="1:10" x14ac:dyDescent="0.25">
      <c r="A13" s="7"/>
      <c r="B13" s="1"/>
      <c r="C13" s="41">
        <v>56</v>
      </c>
      <c r="D13" s="30" t="s">
        <v>27</v>
      </c>
      <c r="E13" s="17">
        <v>220</v>
      </c>
      <c r="F13" s="25">
        <v>16.82</v>
      </c>
      <c r="G13" s="25">
        <v>220.4</v>
      </c>
      <c r="H13" s="25">
        <v>6.4</v>
      </c>
      <c r="I13" s="25">
        <v>8</v>
      </c>
      <c r="J13" s="40">
        <v>30.7</v>
      </c>
    </row>
    <row r="14" spans="1:10" x14ac:dyDescent="0.25">
      <c r="A14" s="7"/>
      <c r="B14" s="1"/>
      <c r="C14" s="41">
        <v>158</v>
      </c>
      <c r="D14" s="30" t="s">
        <v>28</v>
      </c>
      <c r="E14" s="17">
        <v>90</v>
      </c>
      <c r="F14" s="25">
        <v>35.15</v>
      </c>
      <c r="G14" s="25">
        <v>141.24</v>
      </c>
      <c r="H14" s="25">
        <v>8.11</v>
      </c>
      <c r="I14" s="25">
        <v>7.0833333333333002</v>
      </c>
      <c r="J14" s="40">
        <v>12.470000000000002</v>
      </c>
    </row>
    <row r="15" spans="1:10" x14ac:dyDescent="0.25">
      <c r="A15" s="7"/>
      <c r="B15" s="1"/>
      <c r="C15" s="41" t="s">
        <v>29</v>
      </c>
      <c r="D15" s="30" t="s">
        <v>30</v>
      </c>
      <c r="E15" s="17">
        <v>150</v>
      </c>
      <c r="F15" s="25">
        <v>13.62</v>
      </c>
      <c r="G15" s="25">
        <v>197.92</v>
      </c>
      <c r="H15" s="25">
        <v>5.910000000000001</v>
      </c>
      <c r="I15" s="25">
        <v>8.16</v>
      </c>
      <c r="J15" s="40">
        <v>25.21</v>
      </c>
    </row>
    <row r="16" spans="1:10" x14ac:dyDescent="0.25">
      <c r="A16" s="7"/>
      <c r="B16" s="1"/>
      <c r="C16" s="41">
        <v>300</v>
      </c>
      <c r="D16" s="30" t="s">
        <v>31</v>
      </c>
      <c r="E16" s="17">
        <v>200</v>
      </c>
      <c r="F16" s="25">
        <v>12.11</v>
      </c>
      <c r="G16" s="25">
        <v>81.2</v>
      </c>
      <c r="H16" s="25">
        <v>0.1</v>
      </c>
      <c r="I16" s="25">
        <v>0</v>
      </c>
      <c r="J16" s="40">
        <v>20.2</v>
      </c>
    </row>
    <row r="17" spans="1:10" x14ac:dyDescent="0.25">
      <c r="A17" s="7"/>
      <c r="B17" s="1"/>
      <c r="C17" s="42" t="s">
        <v>16</v>
      </c>
      <c r="D17" s="30" t="s">
        <v>17</v>
      </c>
      <c r="E17" s="17">
        <v>30</v>
      </c>
      <c r="F17" s="25">
        <v>2.92</v>
      </c>
      <c r="G17" s="25">
        <v>51.24</v>
      </c>
      <c r="H17" s="25">
        <v>1.98</v>
      </c>
      <c r="I17" s="25">
        <v>0.36</v>
      </c>
      <c r="J17" s="40">
        <v>10.02</v>
      </c>
    </row>
    <row r="18" spans="1:10" x14ac:dyDescent="0.25">
      <c r="A18" s="7"/>
      <c r="B18" s="1"/>
      <c r="C18" s="41"/>
      <c r="D18" s="30" t="s">
        <v>19</v>
      </c>
      <c r="E18" s="17">
        <f>SUM(E12:E17)</f>
        <v>720</v>
      </c>
      <c r="F18" s="25">
        <f>SUM(F12:F17)</f>
        <v>93.100000000000009</v>
      </c>
      <c r="G18" s="25">
        <f t="shared" ref="G18:J18" si="1">SUM(G12:G17)</f>
        <v>705</v>
      </c>
      <c r="H18" s="25">
        <f t="shared" si="1"/>
        <v>23.1</v>
      </c>
      <c r="I18" s="25">
        <f t="shared" si="1"/>
        <v>23.703333333333298</v>
      </c>
      <c r="J18" s="25">
        <f t="shared" si="1"/>
        <v>100.5</v>
      </c>
    </row>
    <row r="19" spans="1:10" x14ac:dyDescent="0.25">
      <c r="A19" s="7"/>
      <c r="B19" s="28"/>
      <c r="C19" s="28"/>
      <c r="D19" s="44" t="s">
        <v>20</v>
      </c>
      <c r="E19" s="45"/>
      <c r="F19" s="46">
        <f>F8+F18</f>
        <v>176</v>
      </c>
      <c r="G19" s="46">
        <f t="shared" ref="G19:J19" si="2">G8+G18</f>
        <v>1175</v>
      </c>
      <c r="H19" s="46">
        <f t="shared" si="2"/>
        <v>38.495333333333335</v>
      </c>
      <c r="I19" s="46">
        <f t="shared" si="2"/>
        <v>39.503333333333302</v>
      </c>
      <c r="J19" s="46">
        <f t="shared" si="2"/>
        <v>167.49799999999999</v>
      </c>
    </row>
    <row r="20" spans="1:10" ht="15.75" thickBot="1" x14ac:dyDescent="0.3">
      <c r="A20" s="8"/>
      <c r="B20" s="9"/>
      <c r="C20" s="9"/>
      <c r="D20" s="31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2025-05-29T06:04:47Z</dcterms:modified>
</cp:coreProperties>
</file>